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45" windowWidth="12120" windowHeight="8325"/>
  </bookViews>
  <sheets>
    <sheet name="New-RERA-July-2017" sheetId="2" r:id="rId1"/>
  </sheets>
  <definedNames>
    <definedName name="_xlnm.Print_Area" localSheetId="0">'New-RERA-July-2017'!$A$1:$F$32</definedName>
  </definedNames>
  <calcPr calcId="124519"/>
</workbook>
</file>

<file path=xl/calcChain.xml><?xml version="1.0" encoding="utf-8"?>
<calcChain xmlns="http://schemas.openxmlformats.org/spreadsheetml/2006/main">
  <c r="B18" i="2"/>
  <c r="E18" l="1"/>
  <c r="D18"/>
  <c r="F18" l="1"/>
  <c r="D25"/>
  <c r="D27" s="1"/>
  <c r="E25"/>
  <c r="C18"/>
  <c r="C25" l="1"/>
  <c r="C27" s="1"/>
  <c r="F25"/>
  <c r="F27" s="1"/>
  <c r="B25"/>
  <c r="E27" l="1"/>
  <c r="B27"/>
</calcChain>
</file>

<file path=xl/sharedStrings.xml><?xml version="1.0" encoding="utf-8"?>
<sst xmlns="http://schemas.openxmlformats.org/spreadsheetml/2006/main" count="43" uniqueCount="41">
  <si>
    <t>Type of flat</t>
  </si>
  <si>
    <t>1-BHK</t>
  </si>
  <si>
    <t>2- BHK</t>
  </si>
  <si>
    <t>2-BHK</t>
  </si>
  <si>
    <t xml:space="preserve">Cost of Flat </t>
  </si>
  <si>
    <t>Electric meter</t>
  </si>
  <si>
    <t>Soc. Formation+Legal</t>
  </si>
  <si>
    <t>Soc.Maintance Dep.</t>
  </si>
  <si>
    <t>Documentaion</t>
  </si>
  <si>
    <t>Total Value</t>
  </si>
  <si>
    <t>A Project By</t>
  </si>
  <si>
    <t>MALKANI PROPERTIES</t>
  </si>
  <si>
    <t>CONTACT Nos. 26633561, 26632743, 9373492007,9373492010</t>
  </si>
  <si>
    <t>BELLA VITA - (WAGHOLI)</t>
  </si>
  <si>
    <t>Office Add- Malkani Properties- Office No 6-10, "Buena vista," Vimannagar,Pune-411014</t>
  </si>
  <si>
    <t xml:space="preserve">Flat Area in SQM.  (Carpet) </t>
  </si>
  <si>
    <t xml:space="preserve">Flat Area in SQFT.  (Carpet) </t>
  </si>
  <si>
    <t>Agreement Value</t>
  </si>
  <si>
    <t>Covered Car Park</t>
  </si>
  <si>
    <t>* Only carpet area will be mentioned in the agreement.</t>
  </si>
  <si>
    <t>Common Facilities /Club House Charges</t>
  </si>
  <si>
    <t>(37.1+7.91+4.64)</t>
  </si>
  <si>
    <t>(399+85+50)=534</t>
  </si>
  <si>
    <t>(54+11.3+5.11)</t>
  </si>
  <si>
    <t>(582+121.6+55)=759</t>
  </si>
  <si>
    <t>(54+11.63+6.50)</t>
  </si>
  <si>
    <t>(582+125+70)=777</t>
  </si>
  <si>
    <t>(51.3+13.8+5.11)</t>
  </si>
  <si>
    <t>(553+149+55)=757</t>
  </si>
  <si>
    <t>(51.3+14.2+6.50)</t>
  </si>
  <si>
    <t>(552.5+153+70)=775</t>
  </si>
  <si>
    <t>* Stamp Duty-        (@ 6%)</t>
  </si>
  <si>
    <t>Extra Rs 75000 -1BHK / Rs 100000 - 2BHK for garden facing flats</t>
  </si>
  <si>
    <t>Available Flats</t>
  </si>
  <si>
    <t>B403 / B606 / A207 / A406</t>
  </si>
  <si>
    <t>Possession will be 2 months from date of agreement</t>
  </si>
  <si>
    <t>B 101 /   A 101</t>
  </si>
  <si>
    <t xml:space="preserve">               RERA No: P52100000783</t>
  </si>
  <si>
    <t>* Registration-       (@ 1%)</t>
  </si>
  <si>
    <t>B 404 / A 205 / B 601</t>
  </si>
  <si>
    <t>STAMP DUTY, REGISTRATION AND ALL GOVT TAXES AT ACTUALS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</si>
</sst>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/>
    <xf numFmtId="1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5" fillId="0" borderId="1" xfId="0" applyFont="1" applyBorder="1"/>
    <xf numFmtId="1" fontId="6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1" fontId="6" fillId="0" borderId="0" xfId="0" applyNumberFormat="1" applyFont="1" applyFill="1" applyBorder="1" applyAlignment="1">
      <alignment horizontal="center"/>
    </xf>
    <xf numFmtId="0" fontId="7" fillId="0" borderId="0" xfId="0" applyFont="1" applyBorder="1"/>
    <xf numFmtId="1" fontId="7" fillId="0" borderId="0" xfId="0" applyNumberFormat="1" applyFont="1"/>
    <xf numFmtId="0" fontId="8" fillId="0" borderId="1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1" fontId="10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/>
    <xf numFmtId="0" fontId="11" fillId="0" borderId="0" xfId="0" applyFont="1" applyBorder="1"/>
    <xf numFmtId="0" fontId="0" fillId="0" borderId="0" xfId="0" applyFont="1"/>
    <xf numFmtId="1" fontId="3" fillId="0" borderId="0" xfId="0" applyNumberFormat="1" applyFont="1" applyAlignment="1">
      <alignment horizontal="center"/>
    </xf>
    <xf numFmtId="0" fontId="3" fillId="0" borderId="0" xfId="0" applyFont="1" applyBorder="1"/>
    <xf numFmtId="1" fontId="5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257176</xdr:colOff>
      <xdr:row>0</xdr:row>
      <xdr:rowOff>38100</xdr:rowOff>
    </xdr:from>
    <xdr:to>
      <xdr:col>3</xdr:col>
      <xdr:colOff>457201</xdr:colOff>
      <xdr:row>6</xdr:row>
      <xdr:rowOff>9525</xdr:rowOff>
    </xdr:to>
    <xdr:pic>
      <xdr:nvPicPr>
        <xdr:cNvPr id="3" name="Picture 2" descr="C:\Users\Administrator\Desktop\Logo Malkani_Propertie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1" y="38100"/>
          <a:ext cx="2133600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95"/>
  <sheetViews>
    <sheetView tabSelected="1" topLeftCell="A10" workbookViewId="0">
      <selection activeCell="J23" sqref="J23"/>
    </sheetView>
  </sheetViews>
  <sheetFormatPr defaultRowHeight="11.25"/>
  <cols>
    <col min="1" max="1" width="22.7109375" style="8" customWidth="1"/>
    <col min="2" max="2" width="14" style="7" customWidth="1"/>
    <col min="3" max="3" width="15" style="7" customWidth="1"/>
    <col min="4" max="5" width="14.42578125" style="7" customWidth="1"/>
    <col min="6" max="6" width="15.7109375" style="7" customWidth="1"/>
    <col min="7" max="7" width="0.28515625" style="8" customWidth="1"/>
    <col min="8" max="8" width="9.140625" style="8"/>
    <col min="9" max="9" width="14.28515625" style="8" customWidth="1"/>
    <col min="10" max="16384" width="9.140625" style="8"/>
  </cols>
  <sheetData>
    <row r="1" spans="1:8">
      <c r="A1" s="5"/>
      <c r="B1" s="6"/>
    </row>
    <row r="2" spans="1:8">
      <c r="A2" s="5"/>
      <c r="B2" s="6"/>
    </row>
    <row r="3" spans="1:8">
      <c r="A3" s="5"/>
      <c r="B3" s="6"/>
    </row>
    <row r="4" spans="1:8">
      <c r="A4" s="5"/>
      <c r="B4" s="6"/>
    </row>
    <row r="5" spans="1:8">
      <c r="A5" s="5"/>
      <c r="B5" s="6"/>
    </row>
    <row r="6" spans="1:8">
      <c r="A6" s="5"/>
      <c r="B6" s="6"/>
    </row>
    <row r="7" spans="1:8" s="26" customFormat="1" ht="15">
      <c r="A7" s="30" t="s">
        <v>13</v>
      </c>
      <c r="B7" s="30"/>
      <c r="C7" s="30"/>
      <c r="D7" s="30"/>
      <c r="E7" s="30"/>
    </row>
    <row r="8" spans="1:8" s="26" customFormat="1" ht="15">
      <c r="A8" s="30" t="s">
        <v>10</v>
      </c>
      <c r="B8" s="30"/>
      <c r="C8" s="30"/>
      <c r="D8" s="30"/>
      <c r="E8" s="30"/>
    </row>
    <row r="9" spans="1:8" s="26" customFormat="1" ht="15">
      <c r="A9" s="31" t="s">
        <v>11</v>
      </c>
      <c r="B9" s="31"/>
      <c r="C9" s="31"/>
      <c r="D9" s="31"/>
      <c r="E9" s="31"/>
    </row>
    <row r="10" spans="1:8" s="26" customFormat="1" ht="15">
      <c r="A10" s="27"/>
      <c r="B10" s="28" t="s">
        <v>37</v>
      </c>
      <c r="C10" s="27"/>
      <c r="D10" s="27"/>
      <c r="E10" s="27"/>
      <c r="F10" s="27"/>
    </row>
    <row r="11" spans="1:8" ht="20.100000000000001" customHeight="1">
      <c r="A11" s="9" t="s">
        <v>0</v>
      </c>
      <c r="B11" s="10" t="s">
        <v>1</v>
      </c>
      <c r="C11" s="11" t="s">
        <v>2</v>
      </c>
      <c r="D11" s="11" t="s">
        <v>3</v>
      </c>
      <c r="E11" s="10" t="s">
        <v>3</v>
      </c>
      <c r="F11" s="10" t="s">
        <v>3</v>
      </c>
    </row>
    <row r="12" spans="1:8" ht="20.100000000000001" customHeight="1">
      <c r="A12" s="9" t="s">
        <v>15</v>
      </c>
      <c r="B12" s="12" t="s">
        <v>21</v>
      </c>
      <c r="C12" s="12" t="s">
        <v>23</v>
      </c>
      <c r="D12" s="12" t="s">
        <v>27</v>
      </c>
      <c r="E12" s="12" t="s">
        <v>25</v>
      </c>
      <c r="F12" s="12" t="s">
        <v>29</v>
      </c>
    </row>
    <row r="13" spans="1:8" ht="20.100000000000001" customHeight="1">
      <c r="A13" s="9" t="s">
        <v>16</v>
      </c>
      <c r="B13" s="12" t="s">
        <v>22</v>
      </c>
      <c r="C13" s="12" t="s">
        <v>24</v>
      </c>
      <c r="D13" s="12" t="s">
        <v>28</v>
      </c>
      <c r="E13" s="12" t="s">
        <v>26</v>
      </c>
      <c r="F13" s="12" t="s">
        <v>30</v>
      </c>
    </row>
    <row r="14" spans="1:8" ht="22.5">
      <c r="A14" s="9" t="s">
        <v>33</v>
      </c>
      <c r="B14" s="13" t="s">
        <v>34</v>
      </c>
      <c r="C14" s="33" t="s">
        <v>39</v>
      </c>
      <c r="D14" s="34"/>
      <c r="E14" s="33" t="s">
        <v>36</v>
      </c>
      <c r="F14" s="34"/>
    </row>
    <row r="15" spans="1:8" ht="20.100000000000001" customHeight="1">
      <c r="A15" s="9" t="s">
        <v>4</v>
      </c>
      <c r="B15" s="10">
        <v>3135000</v>
      </c>
      <c r="C15" s="10">
        <v>4213000</v>
      </c>
      <c r="D15" s="10">
        <v>4202000</v>
      </c>
      <c r="E15" s="10">
        <v>4300000</v>
      </c>
      <c r="F15" s="10">
        <v>4298000</v>
      </c>
    </row>
    <row r="16" spans="1:8" ht="22.5" customHeight="1">
      <c r="A16" s="14" t="s">
        <v>20</v>
      </c>
      <c r="B16" s="10">
        <v>150000</v>
      </c>
      <c r="C16" s="10">
        <v>150000</v>
      </c>
      <c r="D16" s="10">
        <v>150000</v>
      </c>
      <c r="E16" s="10">
        <v>150000</v>
      </c>
      <c r="F16" s="10">
        <v>150000</v>
      </c>
      <c r="G16" s="15"/>
      <c r="H16" s="16"/>
    </row>
    <row r="17" spans="1:8" ht="16.5" customHeight="1">
      <c r="A17" s="9" t="s">
        <v>18</v>
      </c>
      <c r="B17" s="10"/>
      <c r="C17" s="10">
        <v>125000</v>
      </c>
      <c r="D17" s="10">
        <v>125000</v>
      </c>
      <c r="E17" s="10">
        <v>125000</v>
      </c>
      <c r="F17" s="10">
        <v>125000</v>
      </c>
      <c r="G17" s="15"/>
      <c r="H17" s="16"/>
    </row>
    <row r="18" spans="1:8" ht="16.5" customHeight="1">
      <c r="A18" s="9" t="s">
        <v>17</v>
      </c>
      <c r="B18" s="10">
        <f>SUM(B15:B17)</f>
        <v>3285000</v>
      </c>
      <c r="C18" s="10">
        <f t="shared" ref="C18" si="0">SUM(C15:C17)</f>
        <v>4488000</v>
      </c>
      <c r="D18" s="10">
        <f t="shared" ref="D18" si="1">SUM(D15:D17)</f>
        <v>4477000</v>
      </c>
      <c r="E18" s="10">
        <f>SUM(E15:E17)</f>
        <v>4575000</v>
      </c>
      <c r="F18" s="10">
        <f>SUM(F15:F17)</f>
        <v>4573000</v>
      </c>
    </row>
    <row r="19" spans="1:8" ht="9.75" customHeight="1">
      <c r="A19" s="9"/>
      <c r="B19" s="10"/>
      <c r="C19" s="10"/>
      <c r="D19" s="10"/>
      <c r="E19" s="10"/>
      <c r="F19" s="10"/>
    </row>
    <row r="20" spans="1:8" ht="18.75" customHeight="1">
      <c r="A20" s="9" t="s">
        <v>5</v>
      </c>
      <c r="B20" s="10">
        <v>60000</v>
      </c>
      <c r="C20" s="10">
        <v>75000</v>
      </c>
      <c r="D20" s="10">
        <v>75000</v>
      </c>
      <c r="E20" s="10">
        <v>75000</v>
      </c>
      <c r="F20" s="10">
        <v>75000</v>
      </c>
      <c r="G20" s="17"/>
    </row>
    <row r="21" spans="1:8" ht="20.100000000000001" customHeight="1">
      <c r="A21" s="18" t="s">
        <v>6</v>
      </c>
      <c r="B21" s="10">
        <v>10000</v>
      </c>
      <c r="C21" s="10">
        <v>20000</v>
      </c>
      <c r="D21" s="10">
        <v>20000</v>
      </c>
      <c r="E21" s="10">
        <v>20000</v>
      </c>
      <c r="F21" s="10">
        <v>20000</v>
      </c>
    </row>
    <row r="22" spans="1:8" ht="20.100000000000001" customHeight="1">
      <c r="A22" s="18" t="s">
        <v>7</v>
      </c>
      <c r="B22" s="10">
        <v>15000</v>
      </c>
      <c r="C22" s="10">
        <v>25000</v>
      </c>
      <c r="D22" s="10">
        <v>25000</v>
      </c>
      <c r="E22" s="10">
        <v>25000</v>
      </c>
      <c r="F22" s="10">
        <v>25000</v>
      </c>
    </row>
    <row r="23" spans="1:8" ht="20.100000000000001" customHeight="1">
      <c r="A23" s="18" t="s">
        <v>8</v>
      </c>
      <c r="B23" s="10">
        <v>5000</v>
      </c>
      <c r="C23" s="10">
        <v>5000</v>
      </c>
      <c r="D23" s="10">
        <v>5000</v>
      </c>
      <c r="E23" s="10">
        <v>5000</v>
      </c>
      <c r="F23" s="10">
        <v>5000</v>
      </c>
      <c r="H23" s="16"/>
    </row>
    <row r="24" spans="1:8" ht="10.5" customHeight="1">
      <c r="A24" s="9"/>
      <c r="B24" s="10"/>
      <c r="C24" s="10"/>
      <c r="D24" s="10"/>
      <c r="E24" s="10"/>
      <c r="F24" s="10"/>
      <c r="G24" s="15"/>
      <c r="H24" s="16"/>
    </row>
    <row r="25" spans="1:8" ht="20.100000000000001" customHeight="1">
      <c r="A25" s="9" t="s">
        <v>31</v>
      </c>
      <c r="B25" s="10">
        <f>B18*6%</f>
        <v>197100</v>
      </c>
      <c r="C25" s="10">
        <f t="shared" ref="C25:F25" si="2">C18*6%</f>
        <v>269280</v>
      </c>
      <c r="D25" s="10">
        <f t="shared" si="2"/>
        <v>268620</v>
      </c>
      <c r="E25" s="10">
        <f t="shared" si="2"/>
        <v>274500</v>
      </c>
      <c r="F25" s="10">
        <f t="shared" si="2"/>
        <v>274380</v>
      </c>
      <c r="G25" s="15"/>
      <c r="H25" s="16"/>
    </row>
    <row r="26" spans="1:8" ht="20.100000000000001" customHeight="1">
      <c r="A26" s="9" t="s">
        <v>38</v>
      </c>
      <c r="B26" s="10">
        <v>30000</v>
      </c>
      <c r="C26" s="10">
        <v>30000</v>
      </c>
      <c r="D26" s="10">
        <v>30000</v>
      </c>
      <c r="E26" s="10">
        <v>30000</v>
      </c>
      <c r="F26" s="10">
        <v>30000</v>
      </c>
      <c r="G26" s="15"/>
      <c r="H26" s="16"/>
    </row>
    <row r="27" spans="1:8" ht="20.100000000000001" customHeight="1">
      <c r="A27" s="9" t="s">
        <v>9</v>
      </c>
      <c r="B27" s="12">
        <f>SUM(B18:B26)</f>
        <v>3602100</v>
      </c>
      <c r="C27" s="12">
        <f>SUM(C18:C26)</f>
        <v>4912280</v>
      </c>
      <c r="D27" s="12">
        <f>SUM(D18:D26)</f>
        <v>4900620</v>
      </c>
      <c r="E27" s="12">
        <f>SUM(E18:E26)</f>
        <v>5004500</v>
      </c>
      <c r="F27" s="12">
        <f>SUM(F18:F26)</f>
        <v>5002380</v>
      </c>
      <c r="G27" s="15"/>
      <c r="H27" s="16"/>
    </row>
    <row r="28" spans="1:8" s="24" customFormat="1" ht="14.1" customHeight="1">
      <c r="A28" s="3" t="s">
        <v>12</v>
      </c>
      <c r="B28" s="21"/>
      <c r="C28" s="4"/>
      <c r="D28" s="4"/>
      <c r="E28" s="22"/>
      <c r="F28" s="22"/>
      <c r="G28" s="22"/>
    </row>
    <row r="29" spans="1:8" s="24" customFormat="1" ht="14.1" customHeight="1">
      <c r="A29" s="2" t="s">
        <v>40</v>
      </c>
      <c r="B29" s="21"/>
      <c r="C29" s="23"/>
      <c r="D29" s="23"/>
      <c r="E29" s="22"/>
      <c r="F29" s="22"/>
      <c r="G29" s="22"/>
    </row>
    <row r="30" spans="1:8" s="24" customFormat="1" ht="14.1" customHeight="1">
      <c r="A30" s="2" t="s">
        <v>32</v>
      </c>
      <c r="B30" s="21"/>
      <c r="C30" s="23"/>
      <c r="D30" s="23"/>
      <c r="E30" s="22"/>
      <c r="F30" s="22"/>
      <c r="G30" s="22"/>
    </row>
    <row r="31" spans="1:8" s="24" customFormat="1" ht="14.1" customHeight="1">
      <c r="A31" s="1" t="s">
        <v>14</v>
      </c>
      <c r="B31" s="23"/>
      <c r="C31" s="22"/>
      <c r="D31" s="22"/>
      <c r="E31" s="22"/>
      <c r="F31" s="22"/>
      <c r="G31" s="22"/>
    </row>
    <row r="32" spans="1:8" s="24" customFormat="1" ht="14.1" customHeight="1">
      <c r="A32" s="2" t="s">
        <v>19</v>
      </c>
      <c r="B32" s="22"/>
      <c r="C32" s="22"/>
      <c r="D32" s="22"/>
      <c r="E32" s="22"/>
      <c r="F32" s="22"/>
      <c r="G32" s="22"/>
    </row>
    <row r="33" spans="1:8" s="24" customFormat="1" ht="14.1" customHeight="1">
      <c r="A33" s="2" t="s">
        <v>35</v>
      </c>
      <c r="B33" s="22"/>
      <c r="C33" s="22"/>
      <c r="D33" s="22"/>
      <c r="E33" s="22"/>
      <c r="F33" s="22"/>
      <c r="H33" s="25"/>
    </row>
    <row r="34" spans="1:8">
      <c r="H34" s="16"/>
    </row>
    <row r="35" spans="1:8">
      <c r="H35" s="16"/>
    </row>
    <row r="36" spans="1:8">
      <c r="B36" s="8"/>
      <c r="C36" s="8"/>
      <c r="D36" s="8"/>
      <c r="E36" s="8"/>
      <c r="F36" s="8"/>
      <c r="H36" s="16"/>
    </row>
    <row r="70" spans="1:7">
      <c r="B70" s="8"/>
      <c r="C70" s="32"/>
      <c r="D70" s="32"/>
      <c r="E70" s="32"/>
      <c r="F70" s="32"/>
      <c r="G70" s="32"/>
    </row>
    <row r="71" spans="1:7">
      <c r="B71" s="8"/>
      <c r="C71" s="32"/>
      <c r="D71" s="32"/>
      <c r="E71" s="32"/>
      <c r="F71" s="32"/>
      <c r="G71" s="32"/>
    </row>
    <row r="72" spans="1:7">
      <c r="B72" s="8"/>
      <c r="C72" s="29"/>
      <c r="D72" s="29"/>
      <c r="E72" s="29"/>
      <c r="F72" s="29"/>
      <c r="G72" s="29"/>
    </row>
    <row r="73" spans="1:7">
      <c r="B73" s="8"/>
      <c r="G73" s="7"/>
    </row>
    <row r="74" spans="1:7">
      <c r="A74" s="16"/>
      <c r="B74" s="16"/>
      <c r="C74" s="16"/>
      <c r="D74" s="16"/>
      <c r="E74" s="8"/>
      <c r="F74" s="8"/>
    </row>
    <row r="75" spans="1:7">
      <c r="A75" s="16"/>
      <c r="B75" s="16"/>
      <c r="C75" s="16"/>
      <c r="D75" s="16"/>
      <c r="E75" s="8"/>
      <c r="F75" s="8"/>
    </row>
    <row r="76" spans="1:7">
      <c r="A76" s="16"/>
      <c r="B76" s="16"/>
      <c r="C76" s="16"/>
      <c r="D76" s="16"/>
      <c r="E76" s="8"/>
      <c r="F76" s="8"/>
    </row>
    <row r="77" spans="1:7">
      <c r="A77" s="16"/>
      <c r="B77" s="16"/>
      <c r="C77" s="16"/>
      <c r="D77" s="16"/>
      <c r="E77" s="8"/>
      <c r="F77" s="8"/>
    </row>
    <row r="78" spans="1:7">
      <c r="A78" s="16"/>
      <c r="B78" s="16"/>
      <c r="C78" s="16"/>
      <c r="D78" s="16"/>
      <c r="E78" s="8"/>
      <c r="F78" s="8"/>
    </row>
    <row r="79" spans="1:7">
      <c r="A79" s="16"/>
      <c r="B79" s="16"/>
      <c r="C79" s="16"/>
      <c r="D79" s="16"/>
      <c r="E79" s="8"/>
      <c r="F79" s="8"/>
    </row>
    <row r="80" spans="1:7">
      <c r="A80" s="16"/>
      <c r="B80" s="16"/>
      <c r="C80" s="16"/>
      <c r="D80" s="16"/>
      <c r="E80" s="8"/>
      <c r="F80" s="8"/>
    </row>
    <row r="81" spans="1:6">
      <c r="A81" s="16"/>
      <c r="B81" s="16"/>
      <c r="C81" s="16"/>
      <c r="D81" s="16"/>
      <c r="E81" s="8"/>
      <c r="F81" s="8"/>
    </row>
    <row r="82" spans="1:6">
      <c r="A82" s="16"/>
      <c r="B82" s="16"/>
      <c r="C82" s="16"/>
      <c r="D82" s="16"/>
      <c r="E82" s="8"/>
      <c r="F82" s="8"/>
    </row>
    <row r="83" spans="1:6">
      <c r="A83" s="16"/>
      <c r="B83" s="16"/>
      <c r="C83" s="16"/>
      <c r="D83" s="16"/>
      <c r="E83" s="8"/>
      <c r="F83" s="8"/>
    </row>
    <row r="84" spans="1:6">
      <c r="A84" s="16"/>
      <c r="B84" s="16"/>
      <c r="C84" s="16"/>
      <c r="D84" s="16"/>
      <c r="E84" s="8"/>
      <c r="F84" s="8"/>
    </row>
    <row r="85" spans="1:6">
      <c r="A85" s="16"/>
      <c r="B85" s="16"/>
      <c r="C85" s="16"/>
      <c r="D85" s="16"/>
      <c r="E85" s="8"/>
      <c r="F85" s="8"/>
    </row>
    <row r="86" spans="1:6">
      <c r="A86" s="16"/>
      <c r="B86" s="16"/>
      <c r="C86" s="16"/>
      <c r="D86" s="16"/>
      <c r="E86" s="8"/>
      <c r="F86" s="8"/>
    </row>
    <row r="87" spans="1:6">
      <c r="A87" s="16"/>
      <c r="B87" s="16"/>
      <c r="C87" s="16"/>
      <c r="D87" s="16"/>
      <c r="E87" s="8"/>
      <c r="F87" s="8"/>
    </row>
    <row r="88" spans="1:6">
      <c r="A88" s="16"/>
      <c r="B88" s="16"/>
      <c r="C88" s="16"/>
      <c r="D88" s="16"/>
      <c r="E88" s="8"/>
      <c r="F88" s="8"/>
    </row>
    <row r="89" spans="1:6">
      <c r="A89" s="16"/>
      <c r="B89" s="16"/>
      <c r="C89" s="16"/>
      <c r="D89" s="16"/>
      <c r="E89" s="8"/>
      <c r="F89" s="8"/>
    </row>
    <row r="90" spans="1:6">
      <c r="A90" s="16"/>
      <c r="B90" s="16"/>
      <c r="C90" s="16"/>
      <c r="D90" s="16"/>
      <c r="E90" s="8"/>
      <c r="F90" s="8"/>
    </row>
    <row r="91" spans="1:6">
      <c r="A91" s="16"/>
      <c r="B91" s="16"/>
      <c r="C91" s="16"/>
      <c r="D91" s="16"/>
      <c r="E91" s="8"/>
      <c r="F91" s="8"/>
    </row>
    <row r="92" spans="1:6">
      <c r="A92" s="16"/>
      <c r="B92" s="16"/>
      <c r="C92" s="20"/>
      <c r="D92" s="20"/>
    </row>
    <row r="93" spans="1:6">
      <c r="B93" s="8"/>
      <c r="C93" s="19"/>
      <c r="D93" s="19"/>
    </row>
    <row r="94" spans="1:6">
      <c r="B94" s="8"/>
    </row>
    <row r="95" spans="1:6">
      <c r="B95" s="8"/>
      <c r="C95" s="19"/>
      <c r="D95" s="19"/>
    </row>
  </sheetData>
  <mergeCells count="8">
    <mergeCell ref="C72:G72"/>
    <mergeCell ref="A7:E7"/>
    <mergeCell ref="A8:E8"/>
    <mergeCell ref="A9:E9"/>
    <mergeCell ref="C70:G70"/>
    <mergeCell ref="C71:G71"/>
    <mergeCell ref="C14:D14"/>
    <mergeCell ref="E14:F14"/>
  </mergeCells>
  <pageMargins left="0.16" right="0.22" top="0.24" bottom="0.5" header="0.18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New-RERA-July-2017</vt:lpstr>
      <vt:lpstr>'New-RERA-July-2017'!Print_Area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2018-01-30T10:48:16Z</cp:lastPrinted>
  <dcterms:created xsi:type="dcterms:W3CDTF">2012-03-19T10:44:33Z</dcterms:created>
  <dcterms:modified xsi:type="dcterms:W3CDTF">2018-01-30T10:49:16Z</dcterms:modified>
</cp:coreProperties>
</file>